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3805, P6191 a  P6204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2" i="1" l="1"/>
  <c r="D11" i="1"/>
  <c r="D4" i="1"/>
</calcChain>
</file>

<file path=xl/sharedStrings.xml><?xml version="1.0" encoding="utf-8"?>
<sst xmlns="http://schemas.openxmlformats.org/spreadsheetml/2006/main" count="30" uniqueCount="16">
  <si>
    <t>Rekapitulace ceny Díla</t>
  </si>
  <si>
    <t>Celková cena [Kč]</t>
  </si>
  <si>
    <t>Cena Díla celkem:</t>
  </si>
  <si>
    <t>Stavba 1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</si>
  <si>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</si>
  <si>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</si>
  <si>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</si>
  <si>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</si>
  <si>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Výkon Autorského dozoru</t>
  </si>
  <si>
    <t>SO 98-98 Všeobecný objekt</t>
  </si>
  <si>
    <t>Stavební práce dle Požadavků na výkon a funkci</t>
  </si>
  <si>
    <t>Stavba 2</t>
  </si>
  <si>
    <t>Stavba 3</t>
  </si>
  <si>
    <t>Doplnění závor na přejezdu P3805 v km 23,633 trati Havlíčkův Brod - Humpolec</t>
  </si>
  <si>
    <t>Rekonstrukce PZZ a doplnění závor na přejezdu P6191 v km 51,821 Veselí nad Lužnicí - Jihlava</t>
  </si>
  <si>
    <t xml:space="preserve">Doplnění závor na přejezdu P6204 v km 62,224 Veselí nad Lužnicí - Jihlava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</si>
</sst>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name val="Verdana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  <font>
      <b/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i/>
      <sz val="11"/>
      <name val="Verdana"/>
      <family val="2"/>
      <charset val="238"/>
    </font>
    <font>
      <i/>
      <sz val="9"/>
      <name val="Verdana"/>
      <family val="2"/>
      <charset val="238"/>
    </font>
    <font>
      <sz val="10"/>
      <name val="Verdana"/>
      <family val="2"/>
      <charset val="238"/>
    </font>
    <font>
      <sz val="1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1" fillId="0" borderId="1" xfId="1" applyFont="1" applyFill="1" applyBorder="1" applyAlignment="1" applyProtection="1">
      <alignment horizontal="left" vertical="center"/>
    </xf>
    <xf numFmtId="44" fontId="11" fillId="6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1" applyFont="1" applyFill="1" applyBorder="1" applyAlignment="1" applyProtection="1">
      <alignment vertical="center"/>
    </xf>
    <xf numFmtId="3" fontId="9" fillId="5" borderId="1" xfId="1" applyNumberFormat="1" applyFont="1" applyFill="1" applyBorder="1" applyAlignment="1" applyProtection="1">
      <alignment horizontal="right" vertical="center" wrapText="1"/>
    </xf>
    <xf numFmtId="3" fontId="3" fillId="2" borderId="3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0" fontId="8" fillId="4" borderId="3" xfId="1" applyFont="1" applyFill="1" applyBorder="1" applyAlignment="1" applyProtection="1">
      <alignment horizontal="right" vertical="center" wrapText="1"/>
    </xf>
    <xf numFmtId="44" fontId="4" fillId="4" borderId="4" xfId="1" applyNumberFormat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vertical="center"/>
    </xf>
    <xf numFmtId="44" fontId="11" fillId="6" borderId="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3" fontId="7" fillId="0" borderId="0" xfId="1" applyNumberFormat="1" applyFont="1" applyFill="1" applyBorder="1" applyAlignment="1" applyProtection="1">
      <alignment horizontal="center" vertical="center"/>
    </xf>
    <xf numFmtId="44" fontId="4" fillId="3" borderId="7" xfId="1" applyNumberFormat="1" applyFont="1" applyFill="1" applyBorder="1" applyAlignment="1" applyProtection="1">
      <alignment horizontal="left" vertical="center"/>
    </xf>
    <xf numFmtId="0" fontId="5" fillId="4" borderId="2" xfId="1" applyFont="1" applyFill="1" applyBorder="1" applyAlignment="1" applyProtection="1">
      <alignment horizontal="left" vertical="center" wrapText="1"/>
    </xf>
    <xf numFmtId="0" fontId="5" fillId="4" borderId="3" xfId="1" applyFont="1" applyFill="1" applyBorder="1" applyAlignment="1" applyProtection="1">
      <alignment horizontal="left" vertical="center" wrapText="1"/>
    </xf>
    <xf numFmtId="0" fontId="4" fillId="5" borderId="8" xfId="1" applyFont="1" applyFill="1" applyBorder="1" applyAlignment="1" applyProtection="1">
      <alignment horizontal="left" vertical="center" wrapText="1"/>
    </xf>
    <xf numFmtId="0" fontId="4" fillId="5" borderId="1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center" vertical="center"/>
    </xf>
    <xf numFmtId="0" fontId="10" fillId="0" borderId="7" xfId="1" applyFont="1" applyFill="1" applyBorder="1" applyAlignment="1" applyProtection="1">
      <alignment horizontal="center" vertical="center"/>
    </xf>
    <xf numFmtId="49" fontId="9" fillId="5" borderId="8" xfId="1" applyNumberFormat="1" applyFont="1" applyFill="1" applyBorder="1" applyAlignment="1" applyProtection="1">
      <alignment horizontal="center" vertical="center" wrapText="1"/>
    </xf>
    <xf numFmtId="49" fontId="9" fillId="5" borderId="5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left" vertical="center"/>
    </xf>
    <xf numFmtId="49" fontId="2" fillId="2" borderId="3" xfId="1" applyNumberFormat="1" applyFont="1" applyFill="1" applyBorder="1" applyAlignment="1" applyProtection="1">
      <alignment horizontal="left" vertical="center"/>
    </xf>
    <xf numFmtId="0" fontId="4" fillId="2" borderId="5" xfId="1" applyFont="1" applyFill="1" applyBorder="1" applyAlignment="1" applyProtection="1">
      <alignment horizontal="right" vertical="center" wrapText="1"/>
    </xf>
    <xf numFmtId="0" fontId="4" fillId="2" borderId="6" xfId="1" applyFont="1" applyFill="1" applyBorder="1" applyAlignment="1" applyProtection="1">
      <alignment horizontal="right" vertical="center" wrapText="1"/>
    </xf>
  </cellXfs>
  <cellStyles count="2">
    <cellStyle name="Normální" xfId="0" builtinId="0"/>
    <cellStyle name="Normální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85" zoomScaleNormal="85" workbookViewId="0">
      <selection activeCell="E12" sqref="E12"/>
    </sheetView>
  </sheetViews>
  <sheetFormatPr defaultColWidth="34.375" defaultRowHeight="12.75" x14ac:dyDescent="0.2"/>
  <cols>
    <col min="1" max="1" width="13.25" customWidth="1"/>
    <col min="2" max="2" width="53.625" bestFit="1" customWidth="1"/>
    <col min="3" max="3" width="22.375" bestFit="1" customWidth="1"/>
    <col min="4" max="4" width="24.75" customWidth="1"/>
    <col min="5" max="5" width="57" customWidth="1"/>
  </cols>
  <sheetData>
    <row r="1" spans="1:4" ht="24.75" x14ac:dyDescent="0.2">
      <c r="A1" s="22" t="s">
        <v>0</v>
      </c>
      <c r="B1" s="23"/>
      <c r="C1" s="5"/>
      <c r="D1" s="6" t="s">
        <v>1</v>
      </c>
    </row>
    <row r="2" spans="1:4" ht="15.75" thickBot="1" x14ac:dyDescent="0.25">
      <c r="A2" s="24" t="s">
        <v>2</v>
      </c>
      <c r="B2" s="25"/>
      <c r="C2" s="25"/>
      <c r="D2" s="13">
        <f>SUM(D4:D40)</f>
        <v>0</v>
      </c>
    </row>
    <row r="3" spans="1:4" ht="23.25" thickBot="1" x14ac:dyDescent="0.25">
      <c r="A3" s="11"/>
      <c r="B3" s="11"/>
      <c r="C3" s="12"/>
      <c r="D3" s="12"/>
    </row>
    <row r="4" spans="1:4" ht="18" x14ac:dyDescent="0.2">
      <c r="A4" s="14" t="s">
        <v>3</v>
      </c>
      <c r="B4" s="15"/>
      <c r="C4" s="7" t="s">
        <v>4</v>
      </c>
      <c r="D4" s="8">
        <f>ROUND(SUM(C6:C10),2)</f>
        <v>0</v>
      </c>
    </row>
    <row r="5" spans="1:4" ht="49.5" customHeight="1" x14ac:dyDescent="0.2">
      <c r="A5" s="16" t="s">
        <v>13</v>
      </c>
      <c r="B5" s="17"/>
      <c r="C5" s="4" t="s">
        <v>5</v>
      </c>
      <c r="D5" s="18"/>
    </row>
    <row r="6" spans="1:4" ht="14.25" x14ac:dyDescent="0.2">
      <c r="A6" s="20"/>
      <c r="B6" s="1" t="s">
        <v>6</v>
      </c>
      <c r="C6" s="2">
        <v>0</v>
      </c>
      <c r="D6" s="18"/>
    </row>
    <row r="7" spans="1:4" ht="14.25" x14ac:dyDescent="0.2">
      <c r="A7" s="20"/>
      <c r="B7" s="1" t="s">
        <v>7</v>
      </c>
      <c r="C7" s="2">
        <v>0</v>
      </c>
      <c r="D7" s="18"/>
    </row>
    <row r="8" spans="1:4" ht="14.25" x14ac:dyDescent="0.2">
      <c r="A8" s="20"/>
      <c r="B8" s="3" t="s">
        <v>8</v>
      </c>
      <c r="C8" s="2">
        <v>0</v>
      </c>
      <c r="D8" s="18"/>
    </row>
    <row r="9" spans="1:4" ht="14.25" x14ac:dyDescent="0.2">
      <c r="A9" s="20"/>
      <c r="B9" s="1" t="s">
        <v>9</v>
      </c>
      <c r="C9" s="2">
        <v>0</v>
      </c>
      <c r="D9" s="18"/>
    </row>
    <row r="10" spans="1:4" ht="15" thickBot="1" x14ac:dyDescent="0.25">
      <c r="A10" s="21"/>
      <c r="B10" s="9" t="s">
        <v>10</v>
      </c>
      <c r="C10" s="10">
        <v>0</v>
      </c>
      <c r="D10" s="19"/>
    </row>
    <row r="11" spans="1:4" ht="18" x14ac:dyDescent="0.2">
      <c r="A11" s="14" t="s">
        <v>11</v>
      </c>
      <c r="B11" s="15"/>
      <c r="C11" s="7" t="s">
        <v>4</v>
      </c>
      <c r="D11" s="8">
        <f>ROUND(SUM(C13:C17),2)</f>
        <v>0</v>
      </c>
    </row>
    <row r="12" spans="1:4" ht="49.5" customHeight="1" x14ac:dyDescent="0.2">
      <c r="A12" s="16" t="s">
        <v>14</v>
      </c>
      <c r="B12" s="17"/>
      <c r="C12" s="4" t="s">
        <v>5</v>
      </c>
      <c r="D12" s="18"/>
    </row>
    <row r="13" spans="1:4" ht="14.25" x14ac:dyDescent="0.2">
      <c r="A13" s="20"/>
      <c r="B13" s="1" t="s">
        <v>6</v>
      </c>
      <c r="C13" s="2">
        <v>0</v>
      </c>
      <c r="D13" s="18"/>
    </row>
    <row r="14" spans="1:4" ht="14.25" x14ac:dyDescent="0.2">
      <c r="A14" s="20"/>
      <c r="B14" s="1" t="s">
        <v>7</v>
      </c>
      <c r="C14" s="2">
        <v>0</v>
      </c>
      <c r="D14" s="18"/>
    </row>
    <row r="15" spans="1:4" ht="14.25" x14ac:dyDescent="0.2">
      <c r="A15" s="20"/>
      <c r="B15" s="3" t="s">
        <v>8</v>
      </c>
      <c r="C15" s="2">
        <v>0</v>
      </c>
      <c r="D15" s="18"/>
    </row>
    <row r="16" spans="1:4" ht="14.25" x14ac:dyDescent="0.2">
      <c r="A16" s="20"/>
      <c r="B16" s="1" t="s">
        <v>9</v>
      </c>
      <c r="C16" s="2">
        <v>0</v>
      </c>
      <c r="D16" s="18"/>
    </row>
    <row r="17" spans="1:4" ht="15" thickBot="1" x14ac:dyDescent="0.25">
      <c r="A17" s="21"/>
      <c r="B17" s="9" t="s">
        <v>10</v>
      </c>
      <c r="C17" s="10">
        <v>0</v>
      </c>
      <c r="D17" s="19"/>
    </row>
    <row r="18" spans="1:4" ht="18" x14ac:dyDescent="0.2">
      <c r="A18" s="14" t="s">
        <v>12</v>
      </c>
      <c r="B18" s="15"/>
      <c r="C18" s="7" t="s">
        <v>4</v>
      </c>
      <c r="D18" s="8">
        <f>ROUND(SUM(C20:C24),2)</f>
        <v>0</v>
      </c>
    </row>
    <row r="19" spans="1:4" ht="48.75" customHeight="1" x14ac:dyDescent="0.2">
      <c r="A19" s="16" t="s">
        <v>15</v>
      </c>
      <c r="B19" s="17"/>
      <c r="C19" s="4" t="s">
        <v>5</v>
      </c>
      <c r="D19" s="18"/>
    </row>
    <row r="20" spans="1:4" ht="14.25" x14ac:dyDescent="0.2">
      <c r="A20" s="20"/>
      <c r="B20" s="1" t="s">
        <v>6</v>
      </c>
      <c r="C20" s="2">
        <v>0</v>
      </c>
      <c r="D20" s="18"/>
    </row>
    <row r="21" spans="1:4" ht="14.25" x14ac:dyDescent="0.2">
      <c r="A21" s="20"/>
      <c r="B21" s="1" t="s">
        <v>7</v>
      </c>
      <c r="C21" s="2">
        <v>0</v>
      </c>
      <c r="D21" s="18"/>
    </row>
    <row r="22" spans="1:4" ht="14.25" x14ac:dyDescent="0.2">
      <c r="A22" s="20"/>
      <c r="B22" s="3" t="s">
        <v>8</v>
      </c>
      <c r="C22" s="2">
        <v>0</v>
      </c>
      <c r="D22" s="18"/>
    </row>
    <row r="23" spans="1:4" ht="14.25" x14ac:dyDescent="0.2">
      <c r="A23" s="20"/>
      <c r="B23" s="1" t="s">
        <v>9</v>
      </c>
      <c r="C23" s="2">
        <v>0</v>
      </c>
      <c r="D23" s="18"/>
    </row>
    <row r="24" spans="1:4" ht="15" thickBot="1" x14ac:dyDescent="0.25">
      <c r="A24" s="21"/>
      <c r="B24" s="9" t="s">
        <v>10</v>
      </c>
      <c r="C24" s="10">
        <v>0</v>
      </c>
      <c r="D24" s="19"/>
    </row>
  </sheetData>
  <mergeCells count="14">
    <mergeCell ref="A1:B1"/>
    <mergeCell ref="A2:C2"/>
    <mergeCell ref="A4:B4"/>
    <mergeCell ref="A5:B5"/>
    <mergeCell ref="D5:D10"/>
    <mergeCell ref="A6:A10"/>
    <mergeCell ref="A18:B18"/>
    <mergeCell ref="A19:B19"/>
    <mergeCell ref="D19:D24"/>
    <mergeCell ref="A20:A24"/>
    <mergeCell ref="A11:B11"/>
    <mergeCell ref="A12:B12"/>
    <mergeCell ref="D12:D17"/>
    <mergeCell ref="A13:A17"/>
  </mergeCells>
  <conditionalFormatting sqref="A5:B5">
    <cfRule type="expression" dxfId="2" priority="3">
      <formula>$A$5="Název stavby"</formula>
    </cfRule>
  </conditionalFormatting>
  <conditionalFormatting sqref="A12:B12">
    <cfRule type="expression" dxfId="1" priority="2">
      <formula>$A$12="Název stavby"</formula>
    </cfRule>
  </conditionalFormatting>
  <conditionalFormatting sqref="A19:B19">
    <cfRule type="expression" dxfId="0" priority="1">
      <formula>$A$12="Název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Heuer Jiří, Bc.</dc:creator>
  <cp:lastModifiedBy>Heuer Jiří, Bc.</cp:lastModifiedBy>
  <cp:lastPrinted>2021-01-04T07:19:02Z</cp:lastPrinted>
  <dcterms:created xsi:type="dcterms:W3CDTF">2021-01-04T07:07:19Z</dcterms:created>
  <dcterms:modified xsi:type="dcterms:W3CDTF">2021-01-27T05:19:41Z</dcterms:modified>
</cp:coreProperties>
</file>